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Barebow!$B:$L</definedName>
    <definedName function="false" hidden="false" localSheetId="1" name="_xlnm._FilterDatabase" vbProcedure="false">Compound!$B:$L</definedName>
    <definedName function="false" hidden="false" localSheetId="2" name="_xlnm._FilterDatabase" vbProcedure="false">Junior!$B:$L</definedName>
    <definedName function="false" hidden="false" localSheetId="3" name="_xlnm._FilterDatabase" vbProcedure="false">Longbow!$B:$L</definedName>
    <definedName function="false" hidden="false" localSheetId="4" name="_xlnm._FilterDatabase" vbProcedure="false">Recurve!$B:$L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<sst xmlns="http://schemas.openxmlformats.org/spreadsheetml/2006/main" count="140" uniqueCount="23">
  <si>
    <t xml:space="preserve">BAREBOW</t>
  </si>
  <si>
    <t xml:space="preserve">POSITION</t>
  </si>
  <si>
    <t xml:space="preserve">TEAM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</si>
  <si>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</si>
  <si>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</si>
  <si>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</si>
  <si>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</si>
  <si>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</si>
  <si>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Hits</t>
  </si>
  <si>
    <t xml:space="preserve">Golds</t>
  </si>
  <si>
    <t xml:space="preserve">Bedfordshire</t>
  </si>
  <si>
    <t xml:space="preserve">Hampshire</t>
  </si>
  <si>
    <t xml:space="preserve">Sussex</t>
  </si>
  <si>
    <t xml:space="preserve">Surrey</t>
  </si>
  <si>
    <t xml:space="preserve">Buckinghamshire</t>
  </si>
  <si>
    <t xml:space="preserve">Hertfordshire</t>
  </si>
  <si>
    <t xml:space="preserve">Cambridgeshire</t>
  </si>
  <si>
    <t xml:space="preserve">Oxfordshire</t>
  </si>
  <si>
    <t xml:space="preserve">Kent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</si>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</sst>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8.16"/>
    <col collapsed="false" customWidth="true" hidden="false" outlineLevel="0" max="5" min="5" style="1" width="7.36"/>
    <col collapsed="false" customWidth="true" hidden="false" outlineLevel="0" max="6" min="6" style="1" width="9.13"/>
    <col collapsed="false" customWidth="true" hidden="false" outlineLevel="0" max="7" min="7" style="1" width="7.22"/>
    <col collapsed="false" customWidth="true" hidden="false" outlineLevel="0" max="8" min="8" style="1" width="7.49"/>
    <col collapsed="false" customWidth="true" hidden="false" outlineLevel="0" max="12" min="9" style="1" width="9.13"/>
    <col collapsed="false" customWidth="true" hidden="false" outlineLevel="0" max="14" min="13" style="1" width="8.71"/>
    <col collapsed="false" customWidth="true" hidden="false" outlineLevel="0" max="1025" min="15" style="0" width="8.71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5"/>
      <c r="J2" s="6" t="s">
        <v>5</v>
      </c>
      <c r="K2" s="7"/>
      <c r="L2" s="4" t="s">
        <v>6</v>
      </c>
      <c r="M2" s="4"/>
      <c r="N2" s="4"/>
    </row>
    <row r="3" customFormat="false" ht="12.8" hidden="false" customHeight="false" outlineLevel="0" collapsed="false">
      <c r="A3" s="8"/>
      <c r="B3" s="8"/>
      <c r="C3" s="9" t="s">
        <v>7</v>
      </c>
      <c r="D3" s="10" t="s">
        <v>8</v>
      </c>
      <c r="E3" s="11" t="s">
        <v>9</v>
      </c>
      <c r="F3" s="9" t="s">
        <v>7</v>
      </c>
      <c r="G3" s="10" t="s">
        <v>8</v>
      </c>
      <c r="H3" s="11" t="s">
        <v>9</v>
      </c>
      <c r="I3" s="9" t="s">
        <v>7</v>
      </c>
      <c r="J3" s="10" t="s">
        <v>8</v>
      </c>
      <c r="K3" s="11" t="s">
        <v>9</v>
      </c>
      <c r="L3" s="9" t="s">
        <v>7</v>
      </c>
      <c r="M3" s="10" t="s">
        <v>8</v>
      </c>
      <c r="N3" s="11" t="s">
        <v>9</v>
      </c>
    </row>
    <row r="4" customFormat="false" ht="12.8" hidden="false" customHeight="false" outlineLevel="0" collapsed="false">
      <c r="A4" s="12" t="n">
        <v>1</v>
      </c>
      <c r="B4" s="13" t="s">
        <v>10</v>
      </c>
      <c r="C4" s="14" t="n">
        <v>2138</v>
      </c>
      <c r="D4" s="15" t="n">
        <v>240</v>
      </c>
      <c r="E4" s="16" t="n">
        <v>75</v>
      </c>
      <c r="F4" s="14" t="n">
        <v>2196</v>
      </c>
      <c r="G4" s="15" t="n">
        <v>240</v>
      </c>
      <c r="H4" s="16" t="n">
        <v>75</v>
      </c>
      <c r="I4" s="14" t="n">
        <v>2124</v>
      </c>
      <c r="J4" s="15" t="n">
        <v>240</v>
      </c>
      <c r="K4" s="16" t="n">
        <v>73</v>
      </c>
      <c r="L4" s="14" t="n">
        <f aca="false">C4+F4+I4</f>
        <v>6458</v>
      </c>
      <c r="M4" s="15" t="n">
        <f aca="false">D4+G4+J4</f>
        <v>720</v>
      </c>
      <c r="N4" s="16" t="n">
        <f aca="false">E4+H4+K4</f>
        <v>223</v>
      </c>
    </row>
    <row r="5" customFormat="false" ht="12.8" hidden="false" customHeight="false" outlineLevel="0" collapsed="false">
      <c r="A5" s="12" t="n">
        <v>2</v>
      </c>
      <c r="B5" s="13" t="s">
        <v>11</v>
      </c>
      <c r="C5" s="14" t="n">
        <v>2090</v>
      </c>
      <c r="D5" s="15" t="n">
        <v>240</v>
      </c>
      <c r="E5" s="16" t="n">
        <v>68</v>
      </c>
      <c r="F5" s="14" t="n">
        <v>2150</v>
      </c>
      <c r="G5" s="15" t="n">
        <v>240</v>
      </c>
      <c r="H5" s="16" t="n">
        <v>75</v>
      </c>
      <c r="I5" s="14" t="n">
        <v>2126</v>
      </c>
      <c r="J5" s="15" t="n">
        <v>240</v>
      </c>
      <c r="K5" s="16" t="n">
        <v>69</v>
      </c>
      <c r="L5" s="14" t="n">
        <f aca="false">C5+F5+I5</f>
        <v>6366</v>
      </c>
      <c r="M5" s="15" t="n">
        <f aca="false">D5+G5+J5</f>
        <v>720</v>
      </c>
      <c r="N5" s="16" t="n">
        <f aca="false">E5+H5+K5</f>
        <v>212</v>
      </c>
    </row>
    <row r="6" customFormat="false" ht="12.8" hidden="false" customHeight="false" outlineLevel="0" collapsed="false">
      <c r="A6" s="12" t="n">
        <v>3</v>
      </c>
      <c r="B6" s="13" t="s">
        <v>12</v>
      </c>
      <c r="C6" s="14" t="n">
        <v>2005</v>
      </c>
      <c r="D6" s="15" t="n">
        <v>240</v>
      </c>
      <c r="E6" s="16" t="n">
        <v>51</v>
      </c>
      <c r="F6" s="14" t="n">
        <v>2120</v>
      </c>
      <c r="G6" s="15" t="n">
        <v>240</v>
      </c>
      <c r="H6" s="16" t="n">
        <v>71</v>
      </c>
      <c r="I6" s="14" t="n">
        <v>2132</v>
      </c>
      <c r="J6" s="15" t="n">
        <v>240</v>
      </c>
      <c r="K6" s="16" t="n">
        <v>79</v>
      </c>
      <c r="L6" s="14" t="n">
        <f aca="false">C6+F6+I6</f>
        <v>6257</v>
      </c>
      <c r="M6" s="15" t="n">
        <f aca="false">D6+G6+J6</f>
        <v>720</v>
      </c>
      <c r="N6" s="16" t="n">
        <f aca="false">E6+H6+K6</f>
        <v>201</v>
      </c>
    </row>
    <row r="7" customFormat="false" ht="12.8" hidden="false" customHeight="false" outlineLevel="0" collapsed="false">
      <c r="A7" s="12" t="n">
        <v>4</v>
      </c>
      <c r="B7" s="13" t="s">
        <v>13</v>
      </c>
      <c r="C7" s="14" t="n">
        <v>2076</v>
      </c>
      <c r="D7" s="15" t="n">
        <v>240</v>
      </c>
      <c r="E7" s="16" t="n">
        <v>53</v>
      </c>
      <c r="F7" s="14" t="n">
        <v>2003</v>
      </c>
      <c r="G7" s="15" t="n">
        <v>240</v>
      </c>
      <c r="H7" s="16" t="n">
        <v>49</v>
      </c>
      <c r="I7" s="14" t="n">
        <v>2052</v>
      </c>
      <c r="J7" s="15" t="n">
        <v>240</v>
      </c>
      <c r="K7" s="16" t="n">
        <v>56</v>
      </c>
      <c r="L7" s="14" t="n">
        <f aca="false">C7+F7+I7</f>
        <v>6131</v>
      </c>
      <c r="M7" s="15" t="n">
        <f aca="false">D7+G7+J7</f>
        <v>720</v>
      </c>
      <c r="N7" s="16" t="n">
        <f aca="false">E7+H7+K7</f>
        <v>158</v>
      </c>
    </row>
    <row r="8" customFormat="false" ht="12.8" hidden="false" customHeight="false" outlineLevel="0" collapsed="false">
      <c r="A8" s="12" t="n">
        <v>5</v>
      </c>
      <c r="B8" s="13" t="s">
        <v>14</v>
      </c>
      <c r="C8" s="14" t="n">
        <v>2016</v>
      </c>
      <c r="D8" s="15" t="n">
        <v>240</v>
      </c>
      <c r="E8" s="16" t="n">
        <v>36</v>
      </c>
      <c r="F8" s="14" t="n">
        <v>1958</v>
      </c>
      <c r="G8" s="15" t="n">
        <v>240</v>
      </c>
      <c r="H8" s="16" t="n">
        <v>37</v>
      </c>
      <c r="I8" s="14" t="n">
        <v>2003</v>
      </c>
      <c r="J8" s="15" t="n">
        <v>239</v>
      </c>
      <c r="K8" s="16" t="n">
        <v>43</v>
      </c>
      <c r="L8" s="14" t="n">
        <f aca="false">C8+F8+I8</f>
        <v>5977</v>
      </c>
      <c r="M8" s="15" t="n">
        <f aca="false">D8+G8+J8</f>
        <v>719</v>
      </c>
      <c r="N8" s="16" t="n">
        <f aca="false">E8+H8+K8</f>
        <v>116</v>
      </c>
    </row>
    <row r="9" customFormat="false" ht="12.8" hidden="false" customHeight="false" outlineLevel="0" collapsed="false">
      <c r="A9" s="12" t="n">
        <v>6</v>
      </c>
      <c r="B9" s="13" t="s">
        <v>15</v>
      </c>
      <c r="C9" s="14" t="n">
        <v>1910</v>
      </c>
      <c r="D9" s="15" t="n">
        <v>240</v>
      </c>
      <c r="E9" s="16" t="n">
        <v>22</v>
      </c>
      <c r="F9" s="14" t="n">
        <v>1985</v>
      </c>
      <c r="G9" s="15" t="n">
        <v>240</v>
      </c>
      <c r="H9" s="16" t="n">
        <v>44</v>
      </c>
      <c r="I9" s="14" t="n">
        <v>1983</v>
      </c>
      <c r="J9" s="15" t="n">
        <v>240</v>
      </c>
      <c r="K9" s="16" t="n">
        <v>40</v>
      </c>
      <c r="L9" s="14" t="n">
        <f aca="false">C9+F9+I9</f>
        <v>5878</v>
      </c>
      <c r="M9" s="15" t="n">
        <f aca="false">D9+G9+J9</f>
        <v>720</v>
      </c>
      <c r="N9" s="16" t="n">
        <f aca="false">E9+H9+K9</f>
        <v>106</v>
      </c>
    </row>
    <row r="10" customFormat="false" ht="12.8" hidden="false" customHeight="false" outlineLevel="0" collapsed="false">
      <c r="A10" s="12" t="n">
        <v>7</v>
      </c>
      <c r="B10" s="13" t="s">
        <v>16</v>
      </c>
      <c r="C10" s="14" t="n">
        <v>1245</v>
      </c>
      <c r="D10" s="15" t="n">
        <v>175</v>
      </c>
      <c r="E10" s="16" t="n">
        <v>22</v>
      </c>
      <c r="F10" s="14" t="n">
        <v>1956</v>
      </c>
      <c r="G10" s="15" t="n">
        <v>240</v>
      </c>
      <c r="H10" s="16" t="n">
        <v>42</v>
      </c>
      <c r="I10" s="14" t="n">
        <v>1902</v>
      </c>
      <c r="J10" s="15" t="n">
        <v>240</v>
      </c>
      <c r="K10" s="16" t="n">
        <v>40</v>
      </c>
      <c r="L10" s="14" t="n">
        <f aca="false">C10+F10+I10</f>
        <v>5103</v>
      </c>
      <c r="M10" s="15" t="n">
        <f aca="false">D10+G10+J10</f>
        <v>655</v>
      </c>
      <c r="N10" s="16" t="n">
        <f aca="false">E10+H10+K10</f>
        <v>104</v>
      </c>
    </row>
    <row r="11" customFormat="false" ht="12.8" hidden="false" customHeight="false" outlineLevel="0" collapsed="false">
      <c r="A11" s="12" t="n">
        <v>8</v>
      </c>
      <c r="B11" s="13" t="s">
        <v>17</v>
      </c>
      <c r="C11" s="14" t="n">
        <v>479</v>
      </c>
      <c r="D11" s="15" t="n">
        <v>60</v>
      </c>
      <c r="E11" s="16" t="n">
        <v>9</v>
      </c>
      <c r="F11" s="14" t="n">
        <v>1866</v>
      </c>
      <c r="G11" s="15" t="n">
        <v>240</v>
      </c>
      <c r="H11" s="16" t="n">
        <v>30</v>
      </c>
      <c r="I11" s="14" t="n">
        <v>1710</v>
      </c>
      <c r="J11" s="15" t="n">
        <v>226</v>
      </c>
      <c r="K11" s="16" t="n">
        <v>38</v>
      </c>
      <c r="L11" s="14" t="n">
        <f aca="false">C11+F11+I11</f>
        <v>4055</v>
      </c>
      <c r="M11" s="15" t="n">
        <f aca="false">D11+G11+J11</f>
        <v>526</v>
      </c>
      <c r="N11" s="16" t="n">
        <f aca="false">E11+H11+K11</f>
        <v>77</v>
      </c>
    </row>
    <row r="12" customFormat="false" ht="12.8" hidden="false" customHeight="false" outlineLevel="0" collapsed="false">
      <c r="A12" s="12" t="n">
        <v>9</v>
      </c>
      <c r="B12" s="13" t="s">
        <v>18</v>
      </c>
      <c r="C12" s="14" t="n">
        <v>2043</v>
      </c>
      <c r="D12" s="15" t="n">
        <v>240</v>
      </c>
      <c r="E12" s="16" t="n">
        <v>55</v>
      </c>
      <c r="F12" s="14"/>
      <c r="G12" s="15"/>
      <c r="H12" s="16"/>
      <c r="I12" s="14"/>
      <c r="J12" s="15"/>
      <c r="K12" s="16"/>
      <c r="L12" s="14" t="n">
        <f aca="false">C12+F12+I12</f>
        <v>2043</v>
      </c>
      <c r="M12" s="15" t="n">
        <f aca="false">D12+G12+J12</f>
        <v>240</v>
      </c>
      <c r="N12" s="16" t="n">
        <f aca="false">E12+H12+K12</f>
        <v>55</v>
      </c>
    </row>
  </sheetData>
  <mergeCells count="4">
    <mergeCell ref="A1:N1"/>
    <mergeCell ref="C2:E2"/>
    <mergeCell ref="F2:H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8" activeCellId="0" sqref="L18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8.16"/>
    <col collapsed="false" customWidth="true" hidden="false" outlineLevel="0" max="5" min="5" style="1" width="7.36"/>
    <col collapsed="false" customWidth="true" hidden="false" outlineLevel="0" max="6" min="6" style="1" width="9.13"/>
    <col collapsed="false" customWidth="true" hidden="false" outlineLevel="0" max="7" min="7" style="1" width="7.22"/>
    <col collapsed="false" customWidth="true" hidden="false" outlineLevel="0" max="8" min="8" style="1" width="7.49"/>
    <col collapsed="false" customWidth="true" hidden="false" outlineLevel="0" max="12" min="9" style="1" width="9.13"/>
    <col collapsed="false" customWidth="true" hidden="false" outlineLevel="0" max="14" min="13" style="1" width="8.71"/>
    <col collapsed="false" customWidth="true" hidden="false" outlineLevel="0" max="1025" min="15" style="0" width="8.71"/>
  </cols>
  <sheetData>
    <row r="1" customFormat="false" ht="12.8" hidden="false" customHeight="false" outlineLevel="0" collapsed="false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5"/>
      <c r="J2" s="6" t="s">
        <v>5</v>
      </c>
      <c r="K2" s="7"/>
      <c r="L2" s="4" t="s">
        <v>6</v>
      </c>
      <c r="M2" s="4"/>
      <c r="N2" s="4"/>
    </row>
    <row r="3" customFormat="false" ht="12.8" hidden="false" customHeight="false" outlineLevel="0" collapsed="false">
      <c r="A3" s="8"/>
      <c r="B3" s="8"/>
      <c r="C3" s="9" t="s">
        <v>7</v>
      </c>
      <c r="D3" s="10" t="s">
        <v>8</v>
      </c>
      <c r="E3" s="11" t="s">
        <v>9</v>
      </c>
      <c r="F3" s="9" t="s">
        <v>7</v>
      </c>
      <c r="G3" s="10" t="s">
        <v>8</v>
      </c>
      <c r="H3" s="11" t="s">
        <v>9</v>
      </c>
      <c r="I3" s="9" t="s">
        <v>7</v>
      </c>
      <c r="J3" s="10" t="s">
        <v>8</v>
      </c>
      <c r="K3" s="11" t="s">
        <v>9</v>
      </c>
      <c r="L3" s="9" t="s">
        <v>7</v>
      </c>
      <c r="M3" s="10" t="s">
        <v>8</v>
      </c>
      <c r="N3" s="11" t="s">
        <v>9</v>
      </c>
    </row>
    <row r="4" customFormat="false" ht="12.8" hidden="false" customHeight="false" outlineLevel="0" collapsed="false">
      <c r="A4" s="12" t="n">
        <v>1</v>
      </c>
      <c r="B4" s="13" t="s">
        <v>11</v>
      </c>
      <c r="C4" s="14" t="n">
        <v>3495</v>
      </c>
      <c r="D4" s="15" t="n">
        <v>360</v>
      </c>
      <c r="E4" s="16" t="n">
        <v>255</v>
      </c>
      <c r="F4" s="14" t="n">
        <v>3491</v>
      </c>
      <c r="G4" s="15" t="n">
        <v>360</v>
      </c>
      <c r="H4" s="16" t="n">
        <v>251</v>
      </c>
      <c r="I4" s="14" t="n">
        <v>3504</v>
      </c>
      <c r="J4" s="15" t="n">
        <v>360</v>
      </c>
      <c r="K4" s="16" t="n">
        <v>265</v>
      </c>
      <c r="L4" s="14" t="n">
        <f aca="false">C4+F4+I4</f>
        <v>10490</v>
      </c>
      <c r="M4" s="15" t="n">
        <f aca="false">D4+G4+J4</f>
        <v>1080</v>
      </c>
      <c r="N4" s="16" t="n">
        <f aca="false">E4+H4+K4</f>
        <v>771</v>
      </c>
    </row>
    <row r="5" customFormat="false" ht="12.8" hidden="false" customHeight="false" outlineLevel="0" collapsed="false">
      <c r="A5" s="12" t="n">
        <v>2</v>
      </c>
      <c r="B5" s="13" t="s">
        <v>13</v>
      </c>
      <c r="C5" s="14" t="n">
        <v>3470</v>
      </c>
      <c r="D5" s="15" t="n">
        <v>360</v>
      </c>
      <c r="E5" s="16" t="n">
        <v>231</v>
      </c>
      <c r="F5" s="14" t="n">
        <v>3469</v>
      </c>
      <c r="G5" s="15" t="n">
        <v>360</v>
      </c>
      <c r="H5" s="16" t="n">
        <v>229</v>
      </c>
      <c r="I5" s="14" t="n">
        <v>3481</v>
      </c>
      <c r="J5" s="15" t="n">
        <v>360</v>
      </c>
      <c r="K5" s="16" t="n">
        <v>241</v>
      </c>
      <c r="L5" s="14" t="n">
        <f aca="false">C5+F5+I5</f>
        <v>10420</v>
      </c>
      <c r="M5" s="15" t="n">
        <f aca="false">D5+G5+J5</f>
        <v>1080</v>
      </c>
      <c r="N5" s="16" t="n">
        <f aca="false">E5+H5+K5</f>
        <v>701</v>
      </c>
    </row>
    <row r="6" customFormat="false" ht="12.8" hidden="false" customHeight="false" outlineLevel="0" collapsed="false">
      <c r="A6" s="12" t="n">
        <v>3</v>
      </c>
      <c r="B6" s="13" t="s">
        <v>15</v>
      </c>
      <c r="C6" s="14" t="n">
        <v>3462</v>
      </c>
      <c r="D6" s="15" t="n">
        <v>360</v>
      </c>
      <c r="E6" s="16" t="n">
        <v>224</v>
      </c>
      <c r="F6" s="14" t="n">
        <v>3452</v>
      </c>
      <c r="G6" s="15" t="n">
        <v>360</v>
      </c>
      <c r="H6" s="16" t="n">
        <v>213</v>
      </c>
      <c r="I6" s="14" t="n">
        <v>3451</v>
      </c>
      <c r="J6" s="15" t="n">
        <v>360</v>
      </c>
      <c r="K6" s="16" t="n">
        <v>215</v>
      </c>
      <c r="L6" s="14" t="n">
        <f aca="false">C6+F6+I6</f>
        <v>10365</v>
      </c>
      <c r="M6" s="15" t="n">
        <f aca="false">D6+G6+J6</f>
        <v>1080</v>
      </c>
      <c r="N6" s="16" t="n">
        <f aca="false">E6+H6+K6</f>
        <v>652</v>
      </c>
    </row>
    <row r="7" customFormat="false" ht="12.8" hidden="false" customHeight="false" outlineLevel="0" collapsed="false">
      <c r="A7" s="12" t="n">
        <v>4</v>
      </c>
      <c r="B7" s="13" t="s">
        <v>10</v>
      </c>
      <c r="C7" s="14" t="n">
        <v>3455</v>
      </c>
      <c r="D7" s="15" t="n">
        <v>360</v>
      </c>
      <c r="E7" s="16" t="n">
        <v>218</v>
      </c>
      <c r="F7" s="14" t="n">
        <v>3439</v>
      </c>
      <c r="G7" s="15" t="n">
        <v>360</v>
      </c>
      <c r="H7" s="16" t="n">
        <v>201</v>
      </c>
      <c r="I7" s="14" t="n">
        <v>3436</v>
      </c>
      <c r="J7" s="15" t="n">
        <v>360</v>
      </c>
      <c r="K7" s="16" t="n">
        <v>195</v>
      </c>
      <c r="L7" s="14" t="n">
        <f aca="false">C7+F7+I7</f>
        <v>10330</v>
      </c>
      <c r="M7" s="15" t="n">
        <f aca="false">D7+G7+J7</f>
        <v>1080</v>
      </c>
      <c r="N7" s="16" t="n">
        <f aca="false">E7+H7+K7</f>
        <v>614</v>
      </c>
    </row>
    <row r="8" customFormat="false" ht="12.8" hidden="false" customHeight="false" outlineLevel="0" collapsed="false">
      <c r="A8" s="12" t="n">
        <v>5</v>
      </c>
      <c r="B8" s="13" t="s">
        <v>16</v>
      </c>
      <c r="C8" s="14" t="n">
        <v>3419</v>
      </c>
      <c r="D8" s="15" t="n">
        <v>360</v>
      </c>
      <c r="E8" s="16" t="n">
        <v>181</v>
      </c>
      <c r="F8" s="14" t="n">
        <v>3466</v>
      </c>
      <c r="G8" s="15" t="n">
        <v>360</v>
      </c>
      <c r="H8" s="16" t="n">
        <v>290</v>
      </c>
      <c r="I8" s="14" t="n">
        <v>3440</v>
      </c>
      <c r="J8" s="15" t="n">
        <v>360</v>
      </c>
      <c r="K8" s="16" t="n">
        <v>258</v>
      </c>
      <c r="L8" s="14" t="n">
        <f aca="false">C8+F8+I8</f>
        <v>10325</v>
      </c>
      <c r="M8" s="15" t="n">
        <f aca="false">D8+G8+J8</f>
        <v>1080</v>
      </c>
      <c r="N8" s="16" t="n">
        <f aca="false">E8+H8+K8</f>
        <v>729</v>
      </c>
    </row>
    <row r="9" customFormat="false" ht="12.8" hidden="false" customHeight="false" outlineLevel="0" collapsed="false">
      <c r="A9" s="12" t="n">
        <v>6</v>
      </c>
      <c r="B9" s="13" t="s">
        <v>12</v>
      </c>
      <c r="C9" s="14" t="n">
        <v>3373</v>
      </c>
      <c r="D9" s="15" t="n">
        <v>360</v>
      </c>
      <c r="E9" s="16" t="n">
        <v>161</v>
      </c>
      <c r="F9" s="14" t="n">
        <v>3334</v>
      </c>
      <c r="G9" s="15" t="n">
        <v>360</v>
      </c>
      <c r="H9" s="16" t="n">
        <v>110</v>
      </c>
      <c r="I9" s="14" t="n">
        <v>3413</v>
      </c>
      <c r="J9" s="15" t="n">
        <v>360</v>
      </c>
      <c r="K9" s="16" t="n">
        <v>182</v>
      </c>
      <c r="L9" s="14" t="n">
        <f aca="false">C9+F9+I9</f>
        <v>10120</v>
      </c>
      <c r="M9" s="15" t="n">
        <f aca="false">D9+G9+J9</f>
        <v>1080</v>
      </c>
      <c r="N9" s="16" t="n">
        <f aca="false">E9+H9+K9</f>
        <v>453</v>
      </c>
    </row>
    <row r="10" customFormat="false" ht="12.8" hidden="false" customHeight="false" outlineLevel="0" collapsed="false">
      <c r="A10" s="12" t="n">
        <v>7</v>
      </c>
      <c r="B10" s="13" t="s">
        <v>17</v>
      </c>
      <c r="C10" s="14" t="n">
        <v>3431</v>
      </c>
      <c r="D10" s="15" t="n">
        <v>360</v>
      </c>
      <c r="E10" s="16" t="n">
        <v>191</v>
      </c>
      <c r="F10" s="14" t="n">
        <v>3386</v>
      </c>
      <c r="G10" s="15" t="n">
        <v>359</v>
      </c>
      <c r="H10" s="16" t="n">
        <v>167</v>
      </c>
      <c r="I10" s="14" t="n">
        <v>1705</v>
      </c>
      <c r="J10" s="15" t="n">
        <v>180</v>
      </c>
      <c r="K10" s="16" t="n">
        <v>85</v>
      </c>
      <c r="L10" s="14" t="n">
        <f aca="false">C10+F10+I10</f>
        <v>8522</v>
      </c>
      <c r="M10" s="15" t="n">
        <f aca="false">D10+G10+J10</f>
        <v>899</v>
      </c>
      <c r="N10" s="16" t="n">
        <f aca="false">E10+H10+K10</f>
        <v>443</v>
      </c>
    </row>
    <row r="11" customFormat="false" ht="12.8" hidden="false" customHeight="false" outlineLevel="0" collapsed="false">
      <c r="A11" s="12" t="n">
        <v>8</v>
      </c>
      <c r="B11" s="13" t="s">
        <v>18</v>
      </c>
      <c r="C11" s="14" t="n">
        <v>3425</v>
      </c>
      <c r="D11" s="15" t="n">
        <v>359</v>
      </c>
      <c r="E11" s="16" t="n">
        <v>203</v>
      </c>
      <c r="F11" s="14"/>
      <c r="G11" s="15"/>
      <c r="H11" s="16"/>
      <c r="I11" s="14"/>
      <c r="J11" s="15"/>
      <c r="K11" s="16"/>
      <c r="L11" s="14" t="n">
        <f aca="false">C11+F11+I11</f>
        <v>3425</v>
      </c>
      <c r="M11" s="15" t="n">
        <f aca="false">D11+G11+J11</f>
        <v>359</v>
      </c>
      <c r="N11" s="16" t="n">
        <f aca="false">E11+H11+K11</f>
        <v>203</v>
      </c>
    </row>
    <row r="12" customFormat="false" ht="12.8" hidden="false" customHeight="false" outlineLevel="0" collapsed="false">
      <c r="A12" s="12" t="n">
        <v>9</v>
      </c>
      <c r="B12" s="13" t="s">
        <v>14</v>
      </c>
      <c r="C12" s="14"/>
      <c r="D12" s="15"/>
      <c r="E12" s="16"/>
      <c r="F12" s="14" t="n">
        <v>1093</v>
      </c>
      <c r="G12" s="15" t="n">
        <v>120</v>
      </c>
      <c r="H12" s="16" t="n">
        <v>21</v>
      </c>
      <c r="I12" s="14" t="n">
        <v>550</v>
      </c>
      <c r="J12" s="15" t="n">
        <v>60</v>
      </c>
      <c r="K12" s="16" t="n">
        <v>12</v>
      </c>
      <c r="L12" s="14" t="n">
        <f aca="false">C12+F12+I12</f>
        <v>1643</v>
      </c>
      <c r="M12" s="15" t="n">
        <f aca="false">D12+G12+J12</f>
        <v>180</v>
      </c>
      <c r="N12" s="16" t="n">
        <f aca="false">E12+H12+K12</f>
        <v>33</v>
      </c>
    </row>
  </sheetData>
  <mergeCells count="4">
    <mergeCell ref="A1:N1"/>
    <mergeCell ref="C2:E2"/>
    <mergeCell ref="F2:H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2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I18" activeCellId="0" sqref="I18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8.16"/>
    <col collapsed="false" customWidth="true" hidden="false" outlineLevel="0" max="5" min="5" style="1" width="7.36"/>
    <col collapsed="false" customWidth="true" hidden="false" outlineLevel="0" max="6" min="6" style="1" width="9.13"/>
    <col collapsed="false" customWidth="true" hidden="false" outlineLevel="0" max="7" min="7" style="1" width="7.22"/>
    <col collapsed="false" customWidth="true" hidden="false" outlineLevel="0" max="8" min="8" style="1" width="7.49"/>
    <col collapsed="false" customWidth="true" hidden="false" outlineLevel="0" max="12" min="9" style="1" width="9.13"/>
    <col collapsed="false" customWidth="true" hidden="false" outlineLevel="0" max="14" min="13" style="1" width="8.71"/>
    <col collapsed="false" customWidth="true" hidden="false" outlineLevel="0" max="1025" min="15" style="0" width="8.71"/>
  </cols>
  <sheetData>
    <row r="1" customFormat="false" ht="12.8" hidden="false" customHeight="false" outlineLevel="0" collapsed="false">
      <c r="A1" s="2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5"/>
      <c r="J2" s="6" t="s">
        <v>5</v>
      </c>
      <c r="K2" s="7"/>
      <c r="L2" s="4" t="s">
        <v>6</v>
      </c>
      <c r="M2" s="4"/>
      <c r="N2" s="4"/>
    </row>
    <row r="3" customFormat="false" ht="12.8" hidden="false" customHeight="false" outlineLevel="0" collapsed="false">
      <c r="A3" s="8"/>
      <c r="B3" s="8"/>
      <c r="C3" s="9" t="s">
        <v>7</v>
      </c>
      <c r="D3" s="10" t="s">
        <v>8</v>
      </c>
      <c r="E3" s="11" t="s">
        <v>9</v>
      </c>
      <c r="F3" s="9" t="s">
        <v>7</v>
      </c>
      <c r="G3" s="10" t="s">
        <v>8</v>
      </c>
      <c r="H3" s="11" t="s">
        <v>9</v>
      </c>
      <c r="I3" s="9" t="s">
        <v>7</v>
      </c>
      <c r="J3" s="10" t="s">
        <v>8</v>
      </c>
      <c r="K3" s="11" t="s">
        <v>9</v>
      </c>
      <c r="L3" s="9" t="s">
        <v>7</v>
      </c>
      <c r="M3" s="10" t="s">
        <v>8</v>
      </c>
      <c r="N3" s="11" t="s">
        <v>9</v>
      </c>
    </row>
    <row r="4" customFormat="false" ht="12.8" hidden="false" customHeight="false" outlineLevel="0" collapsed="false">
      <c r="A4" s="12" t="n">
        <v>1</v>
      </c>
      <c r="B4" s="13" t="s">
        <v>11</v>
      </c>
      <c r="C4" s="14" t="n">
        <v>4260</v>
      </c>
      <c r="D4" s="15" t="n">
        <v>480</v>
      </c>
      <c r="E4" s="16" t="n">
        <v>164</v>
      </c>
      <c r="F4" s="14" t="n">
        <v>4339</v>
      </c>
      <c r="G4" s="15" t="n">
        <v>480</v>
      </c>
      <c r="H4" s="16" t="n">
        <v>192</v>
      </c>
      <c r="I4" s="14" t="n">
        <v>4325</v>
      </c>
      <c r="J4" s="15" t="n">
        <v>480</v>
      </c>
      <c r="K4" s="16" t="n">
        <v>180</v>
      </c>
      <c r="L4" s="14" t="n">
        <f aca="false">C4+F4+I4</f>
        <v>12924</v>
      </c>
      <c r="M4" s="15" t="n">
        <f aca="false">D4+G4+J4</f>
        <v>1440</v>
      </c>
      <c r="N4" s="16" t="n">
        <f aca="false">E4+H4+K4</f>
        <v>536</v>
      </c>
    </row>
    <row r="5" customFormat="false" ht="12.8" hidden="false" customHeight="false" outlineLevel="0" collapsed="false">
      <c r="A5" s="12" t="n">
        <v>2</v>
      </c>
      <c r="B5" s="13" t="s">
        <v>16</v>
      </c>
      <c r="C5" s="14" t="n">
        <v>4113</v>
      </c>
      <c r="D5" s="15" t="n">
        <v>480</v>
      </c>
      <c r="E5" s="16" t="n">
        <v>196</v>
      </c>
      <c r="F5" s="14" t="n">
        <v>4107</v>
      </c>
      <c r="G5" s="15" t="n">
        <v>479</v>
      </c>
      <c r="H5" s="16" t="n">
        <v>179</v>
      </c>
      <c r="I5" s="14" t="n">
        <v>3983</v>
      </c>
      <c r="J5" s="15" t="n">
        <v>480</v>
      </c>
      <c r="K5" s="16" t="n">
        <v>157</v>
      </c>
      <c r="L5" s="14" t="n">
        <f aca="false">C5+F5+I5</f>
        <v>12203</v>
      </c>
      <c r="M5" s="15" t="n">
        <f aca="false">D5+G5+J5</f>
        <v>1439</v>
      </c>
      <c r="N5" s="16" t="n">
        <f aca="false">E5+H5+K5</f>
        <v>532</v>
      </c>
    </row>
    <row r="6" customFormat="false" ht="12.8" hidden="false" customHeight="false" outlineLevel="0" collapsed="false">
      <c r="A6" s="12" t="n">
        <v>3</v>
      </c>
      <c r="B6" s="13" t="s">
        <v>13</v>
      </c>
      <c r="C6" s="14" t="n">
        <v>4137</v>
      </c>
      <c r="D6" s="15" t="n">
        <v>477</v>
      </c>
      <c r="E6" s="16" t="n">
        <v>162</v>
      </c>
      <c r="F6" s="14" t="n">
        <v>4027</v>
      </c>
      <c r="G6" s="15" t="n">
        <v>477</v>
      </c>
      <c r="H6" s="16" t="n">
        <v>138</v>
      </c>
      <c r="I6" s="14" t="n">
        <v>3636</v>
      </c>
      <c r="J6" s="15" t="n">
        <v>470</v>
      </c>
      <c r="K6" s="16" t="n">
        <v>68</v>
      </c>
      <c r="L6" s="14" t="n">
        <f aca="false">C6+F6+I6</f>
        <v>11800</v>
      </c>
      <c r="M6" s="15" t="n">
        <f aca="false">D6+G6+J6</f>
        <v>1424</v>
      </c>
      <c r="N6" s="16" t="n">
        <f aca="false">E6+H6+K6</f>
        <v>368</v>
      </c>
    </row>
    <row r="7" customFormat="false" ht="12.8" hidden="false" customHeight="false" outlineLevel="0" collapsed="false">
      <c r="A7" s="12" t="n">
        <v>4</v>
      </c>
      <c r="B7" s="13" t="s">
        <v>12</v>
      </c>
      <c r="C7" s="14" t="n">
        <v>3395</v>
      </c>
      <c r="D7" s="15" t="n">
        <v>413</v>
      </c>
      <c r="E7" s="16" t="n">
        <v>30</v>
      </c>
      <c r="F7" s="14" t="n">
        <v>3577</v>
      </c>
      <c r="G7" s="15" t="n">
        <v>475</v>
      </c>
      <c r="H7" s="16" t="n">
        <v>44</v>
      </c>
      <c r="I7" s="14" t="n">
        <v>3630</v>
      </c>
      <c r="J7" s="15" t="n">
        <v>411</v>
      </c>
      <c r="K7" s="16" t="n">
        <v>66</v>
      </c>
      <c r="L7" s="14" t="n">
        <f aca="false">C7+F7+I7</f>
        <v>10602</v>
      </c>
      <c r="M7" s="15" t="n">
        <f aca="false">D7+G7+J7</f>
        <v>1299</v>
      </c>
      <c r="N7" s="16" t="n">
        <f aca="false">E7+H7+K7</f>
        <v>140</v>
      </c>
    </row>
    <row r="8" customFormat="false" ht="12.8" hidden="false" customHeight="false" outlineLevel="0" collapsed="false">
      <c r="A8" s="12" t="n">
        <v>5</v>
      </c>
      <c r="B8" s="13" t="s">
        <v>10</v>
      </c>
      <c r="C8" s="14" t="n">
        <v>3734</v>
      </c>
      <c r="D8" s="15" t="n">
        <v>465</v>
      </c>
      <c r="E8" s="16" t="n">
        <v>86</v>
      </c>
      <c r="F8" s="14" t="n">
        <v>3215</v>
      </c>
      <c r="G8" s="15" t="n">
        <v>409</v>
      </c>
      <c r="H8" s="16" t="n">
        <v>88</v>
      </c>
      <c r="I8" s="14" t="n">
        <v>3260</v>
      </c>
      <c r="J8" s="15" t="n">
        <v>411</v>
      </c>
      <c r="K8" s="16" t="n">
        <v>98</v>
      </c>
      <c r="L8" s="14" t="n">
        <f aca="false">C8+F8+I8</f>
        <v>10209</v>
      </c>
      <c r="M8" s="15" t="n">
        <f aca="false">D8+G8+J8</f>
        <v>1285</v>
      </c>
      <c r="N8" s="16" t="n">
        <f aca="false">E8+H8+K8</f>
        <v>272</v>
      </c>
    </row>
    <row r="9" customFormat="false" ht="12.8" hidden="false" customHeight="false" outlineLevel="0" collapsed="false">
      <c r="A9" s="12" t="n">
        <v>6</v>
      </c>
      <c r="B9" s="13" t="s">
        <v>17</v>
      </c>
      <c r="C9" s="14" t="n">
        <v>1401</v>
      </c>
      <c r="D9" s="15" t="n">
        <v>120</v>
      </c>
      <c r="E9" s="16" t="n">
        <v>31</v>
      </c>
      <c r="F9" s="14" t="n">
        <v>3746</v>
      </c>
      <c r="G9" s="15" t="n">
        <v>420</v>
      </c>
      <c r="H9" s="16" t="n">
        <v>74</v>
      </c>
      <c r="I9" s="14" t="n">
        <v>3784</v>
      </c>
      <c r="J9" s="15" t="n">
        <v>420</v>
      </c>
      <c r="K9" s="16" t="n">
        <v>75</v>
      </c>
      <c r="L9" s="14" t="n">
        <f aca="false">C9+F9+I9</f>
        <v>8931</v>
      </c>
      <c r="M9" s="15" t="n">
        <f aca="false">D9+G9+J9</f>
        <v>960</v>
      </c>
      <c r="N9" s="16" t="n">
        <f aca="false">E9+H9+K9</f>
        <v>180</v>
      </c>
    </row>
    <row r="10" customFormat="false" ht="12.8" hidden="false" customHeight="false" outlineLevel="0" collapsed="false">
      <c r="A10" s="12" t="n">
        <v>7</v>
      </c>
      <c r="B10" s="13" t="s">
        <v>15</v>
      </c>
      <c r="C10" s="14" t="n">
        <v>3324</v>
      </c>
      <c r="D10" s="15" t="n">
        <v>411</v>
      </c>
      <c r="E10" s="16" t="n">
        <v>99</v>
      </c>
      <c r="F10" s="14" t="n">
        <v>1999</v>
      </c>
      <c r="G10" s="15" t="n">
        <v>180</v>
      </c>
      <c r="H10" s="16" t="n">
        <v>75</v>
      </c>
      <c r="I10" s="14" t="n">
        <v>3294</v>
      </c>
      <c r="J10" s="15" t="n">
        <v>356</v>
      </c>
      <c r="K10" s="16" t="n">
        <v>71</v>
      </c>
      <c r="L10" s="14" t="n">
        <f aca="false">C10+F10+I10</f>
        <v>8617</v>
      </c>
      <c r="M10" s="15" t="n">
        <f aca="false">D10+G10+J10</f>
        <v>947</v>
      </c>
      <c r="N10" s="16" t="n">
        <f aca="false">E10+H10+K10</f>
        <v>245</v>
      </c>
    </row>
    <row r="11" customFormat="false" ht="12.8" hidden="false" customHeight="false" outlineLevel="0" collapsed="false">
      <c r="A11" s="12" t="n">
        <v>8</v>
      </c>
      <c r="B11" s="13" t="s">
        <v>18</v>
      </c>
      <c r="C11" s="14" t="n">
        <v>1375</v>
      </c>
      <c r="D11" s="15" t="n">
        <v>169</v>
      </c>
      <c r="E11" s="16" t="n">
        <v>18</v>
      </c>
      <c r="F11" s="14"/>
      <c r="G11" s="15"/>
      <c r="H11" s="16"/>
      <c r="I11" s="14"/>
      <c r="J11" s="15"/>
      <c r="K11" s="16"/>
      <c r="L11" s="14" t="n">
        <f aca="false">C11+F11+I11</f>
        <v>1375</v>
      </c>
      <c r="M11" s="15" t="n">
        <f aca="false">D11+G11+J11</f>
        <v>169</v>
      </c>
      <c r="N11" s="16" t="n">
        <f aca="false">E11+H11+K11</f>
        <v>18</v>
      </c>
    </row>
    <row r="12" customFormat="false" ht="12.8" hidden="false" customHeight="false" outlineLevel="0" collapsed="false">
      <c r="A12" s="12" t="n">
        <v>9</v>
      </c>
      <c r="B12" s="13" t="s">
        <v>14</v>
      </c>
      <c r="C12" s="14" t="n">
        <v>694</v>
      </c>
      <c r="D12" s="15" t="n">
        <v>108</v>
      </c>
      <c r="E12" s="16" t="n">
        <v>3</v>
      </c>
      <c r="F12" s="14" t="n">
        <v>511</v>
      </c>
      <c r="G12" s="15" t="n">
        <v>90</v>
      </c>
      <c r="H12" s="16" t="n">
        <v>3</v>
      </c>
      <c r="I12" s="14"/>
      <c r="J12" s="15"/>
      <c r="K12" s="16"/>
      <c r="L12" s="14" t="n">
        <f aca="false">C12+F12+I12</f>
        <v>1205</v>
      </c>
      <c r="M12" s="15" t="n">
        <f aca="false">D12+G12+J12</f>
        <v>198</v>
      </c>
      <c r="N12" s="16" t="n">
        <f aca="false">E12+H12+K12</f>
        <v>6</v>
      </c>
    </row>
  </sheetData>
  <mergeCells count="4">
    <mergeCell ref="A1:N1"/>
    <mergeCell ref="C2:E2"/>
    <mergeCell ref="F2:H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6" activeCellId="0" sqref="I16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8.16"/>
    <col collapsed="false" customWidth="true" hidden="false" outlineLevel="0" max="5" min="5" style="1" width="7.36"/>
    <col collapsed="false" customWidth="true" hidden="false" outlineLevel="0" max="6" min="6" style="1" width="9.13"/>
    <col collapsed="false" customWidth="true" hidden="false" outlineLevel="0" max="7" min="7" style="1" width="7.22"/>
    <col collapsed="false" customWidth="true" hidden="false" outlineLevel="0" max="8" min="8" style="1" width="7.49"/>
    <col collapsed="false" customWidth="true" hidden="false" outlineLevel="0" max="12" min="9" style="1" width="9.13"/>
    <col collapsed="false" customWidth="true" hidden="false" outlineLevel="0" max="14" min="13" style="1" width="8.71"/>
    <col collapsed="false" customWidth="true" hidden="false" outlineLevel="0" max="1025" min="15" style="0" width="8.71"/>
  </cols>
  <sheetData>
    <row r="1" customFormat="false" ht="12.8" hidden="false" customHeight="fals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5"/>
      <c r="J2" s="6" t="s">
        <v>5</v>
      </c>
      <c r="K2" s="7"/>
      <c r="L2" s="4" t="s">
        <v>6</v>
      </c>
      <c r="M2" s="4"/>
      <c r="N2" s="4"/>
    </row>
    <row r="3" customFormat="false" ht="12.8" hidden="false" customHeight="false" outlineLevel="0" collapsed="false">
      <c r="A3" s="8"/>
      <c r="B3" s="8"/>
      <c r="C3" s="9" t="s">
        <v>7</v>
      </c>
      <c r="D3" s="10" t="s">
        <v>8</v>
      </c>
      <c r="E3" s="11" t="s">
        <v>9</v>
      </c>
      <c r="F3" s="9" t="s">
        <v>7</v>
      </c>
      <c r="G3" s="10" t="s">
        <v>8</v>
      </c>
      <c r="H3" s="11" t="s">
        <v>9</v>
      </c>
      <c r="I3" s="9" t="s">
        <v>7</v>
      </c>
      <c r="J3" s="10" t="s">
        <v>8</v>
      </c>
      <c r="K3" s="11" t="s">
        <v>9</v>
      </c>
      <c r="L3" s="9" t="s">
        <v>7</v>
      </c>
      <c r="M3" s="10" t="s">
        <v>8</v>
      </c>
      <c r="N3" s="11" t="s">
        <v>9</v>
      </c>
    </row>
    <row r="4" customFormat="false" ht="12.8" hidden="false" customHeight="false" outlineLevel="0" collapsed="false">
      <c r="A4" s="12" t="n">
        <v>1</v>
      </c>
      <c r="B4" s="13" t="s">
        <v>14</v>
      </c>
      <c r="C4" s="14" t="n">
        <v>2126</v>
      </c>
      <c r="D4" s="15" t="n">
        <v>297</v>
      </c>
      <c r="E4" s="16" t="n">
        <v>26</v>
      </c>
      <c r="F4" s="14" t="n">
        <v>2201</v>
      </c>
      <c r="G4" s="15" t="n">
        <v>299</v>
      </c>
      <c r="H4" s="16" t="n">
        <v>43</v>
      </c>
      <c r="I4" s="14" t="n">
        <v>2199</v>
      </c>
      <c r="J4" s="15" t="n">
        <v>298</v>
      </c>
      <c r="K4" s="16" t="n">
        <v>35</v>
      </c>
      <c r="L4" s="14" t="n">
        <f aca="false">C4+F4+I4</f>
        <v>6526</v>
      </c>
      <c r="M4" s="15" t="n">
        <f aca="false">D4+G4+J4</f>
        <v>894</v>
      </c>
      <c r="N4" s="16" t="n">
        <f aca="false">E4+H4+K4</f>
        <v>104</v>
      </c>
    </row>
    <row r="5" customFormat="false" ht="12.8" hidden="false" customHeight="false" outlineLevel="0" collapsed="false">
      <c r="A5" s="12" t="n">
        <v>2</v>
      </c>
      <c r="B5" s="13" t="s">
        <v>15</v>
      </c>
      <c r="C5" s="14" t="n">
        <v>2111</v>
      </c>
      <c r="D5" s="15" t="n">
        <v>284</v>
      </c>
      <c r="E5" s="16" t="n">
        <v>29</v>
      </c>
      <c r="F5" s="14" t="n">
        <v>2155</v>
      </c>
      <c r="G5" s="15" t="n">
        <v>299</v>
      </c>
      <c r="H5" s="16" t="n">
        <v>31</v>
      </c>
      <c r="I5" s="14" t="n">
        <v>2229</v>
      </c>
      <c r="J5" s="15" t="n">
        <v>299</v>
      </c>
      <c r="K5" s="16" t="n">
        <v>34</v>
      </c>
      <c r="L5" s="14" t="n">
        <f aca="false">C5+F5+I5</f>
        <v>6495</v>
      </c>
      <c r="M5" s="15" t="n">
        <f aca="false">D5+G5+J5</f>
        <v>882</v>
      </c>
      <c r="N5" s="16" t="n">
        <f aca="false">E5+H5+K5</f>
        <v>94</v>
      </c>
    </row>
    <row r="6" customFormat="false" ht="12.8" hidden="false" customHeight="false" outlineLevel="0" collapsed="false">
      <c r="A6" s="12" t="n">
        <v>3</v>
      </c>
      <c r="B6" s="13" t="s">
        <v>11</v>
      </c>
      <c r="C6" s="14" t="n">
        <v>2147</v>
      </c>
      <c r="D6" s="15" t="n">
        <v>299</v>
      </c>
      <c r="E6" s="16" t="n">
        <v>48</v>
      </c>
      <c r="F6" s="14" t="n">
        <v>2140</v>
      </c>
      <c r="G6" s="15" t="n">
        <v>298</v>
      </c>
      <c r="H6" s="16" t="n">
        <v>28</v>
      </c>
      <c r="I6" s="14" t="n">
        <v>2126</v>
      </c>
      <c r="J6" s="15" t="n">
        <v>291</v>
      </c>
      <c r="K6" s="16" t="n">
        <v>37</v>
      </c>
      <c r="L6" s="14" t="n">
        <f aca="false">C6+F6+I6</f>
        <v>6413</v>
      </c>
      <c r="M6" s="15" t="n">
        <f aca="false">D6+G6+J6</f>
        <v>888</v>
      </c>
      <c r="N6" s="16" t="n">
        <f aca="false">E6+H6+K6</f>
        <v>113</v>
      </c>
    </row>
    <row r="7" customFormat="false" ht="12.8" hidden="false" customHeight="false" outlineLevel="0" collapsed="false">
      <c r="A7" s="12" t="n">
        <v>4</v>
      </c>
      <c r="B7" s="13" t="s">
        <v>10</v>
      </c>
      <c r="C7" s="14" t="n">
        <v>2194</v>
      </c>
      <c r="D7" s="15" t="n">
        <v>287</v>
      </c>
      <c r="E7" s="16" t="n">
        <v>50</v>
      </c>
      <c r="F7" s="14" t="n">
        <v>2045</v>
      </c>
      <c r="G7" s="15" t="n">
        <v>290</v>
      </c>
      <c r="H7" s="16" t="n">
        <v>33</v>
      </c>
      <c r="I7" s="14" t="n">
        <v>2028</v>
      </c>
      <c r="J7" s="15" t="n">
        <v>286</v>
      </c>
      <c r="K7" s="16" t="n">
        <v>37</v>
      </c>
      <c r="L7" s="14" t="n">
        <f aca="false">C7+F7+I7</f>
        <v>6267</v>
      </c>
      <c r="M7" s="15" t="n">
        <f aca="false">D7+G7+J7</f>
        <v>863</v>
      </c>
      <c r="N7" s="16" t="n">
        <f aca="false">E7+H7+K7</f>
        <v>120</v>
      </c>
    </row>
    <row r="8" customFormat="false" ht="12.8" hidden="false" customHeight="false" outlineLevel="0" collapsed="false">
      <c r="A8" s="12" t="n">
        <v>5</v>
      </c>
      <c r="B8" s="13" t="s">
        <v>16</v>
      </c>
      <c r="C8" s="14" t="n">
        <v>1920</v>
      </c>
      <c r="D8" s="15" t="n">
        <v>293</v>
      </c>
      <c r="E8" s="16" t="n">
        <v>20</v>
      </c>
      <c r="F8" s="14" t="n">
        <v>1736</v>
      </c>
      <c r="G8" s="15" t="n">
        <v>292</v>
      </c>
      <c r="H8" s="16" t="n">
        <v>13</v>
      </c>
      <c r="I8" s="14" t="n">
        <v>1822</v>
      </c>
      <c r="J8" s="15" t="n">
        <v>283</v>
      </c>
      <c r="K8" s="16" t="n">
        <v>26</v>
      </c>
      <c r="L8" s="14" t="n">
        <f aca="false">C8+F8+I8</f>
        <v>5478</v>
      </c>
      <c r="M8" s="15" t="n">
        <f aca="false">D8+G8+J8</f>
        <v>868</v>
      </c>
      <c r="N8" s="16" t="n">
        <f aca="false">E8+H8+K8</f>
        <v>59</v>
      </c>
    </row>
    <row r="9" customFormat="false" ht="12.8" hidden="false" customHeight="false" outlineLevel="0" collapsed="false">
      <c r="A9" s="12" t="n">
        <v>6</v>
      </c>
      <c r="B9" s="13" t="s">
        <v>12</v>
      </c>
      <c r="C9" s="14" t="n">
        <v>1652</v>
      </c>
      <c r="D9" s="15" t="n">
        <v>284</v>
      </c>
      <c r="E9" s="16" t="n">
        <v>2</v>
      </c>
      <c r="F9" s="14" t="n">
        <v>1645</v>
      </c>
      <c r="G9" s="15" t="n">
        <v>281</v>
      </c>
      <c r="H9" s="16" t="n">
        <v>11</v>
      </c>
      <c r="I9" s="14" t="n">
        <v>1775</v>
      </c>
      <c r="J9" s="15" t="n">
        <v>283</v>
      </c>
      <c r="K9" s="16" t="n">
        <v>15</v>
      </c>
      <c r="L9" s="14" t="n">
        <f aca="false">C9+F9+I9</f>
        <v>5072</v>
      </c>
      <c r="M9" s="15" t="n">
        <f aca="false">D9+G9+J9</f>
        <v>848</v>
      </c>
      <c r="N9" s="16" t="n">
        <f aca="false">E9+H9+K9</f>
        <v>28</v>
      </c>
    </row>
    <row r="10" customFormat="false" ht="12.8" hidden="false" customHeight="false" outlineLevel="0" collapsed="false">
      <c r="A10" s="12" t="n">
        <v>7</v>
      </c>
      <c r="B10" s="13" t="s">
        <v>13</v>
      </c>
      <c r="C10" s="14" t="n">
        <v>1657</v>
      </c>
      <c r="D10" s="15" t="n">
        <v>275</v>
      </c>
      <c r="E10" s="16" t="n">
        <v>12</v>
      </c>
      <c r="F10" s="14" t="n">
        <v>1394</v>
      </c>
      <c r="G10" s="15" t="n">
        <v>228</v>
      </c>
      <c r="H10" s="16" t="n">
        <v>9</v>
      </c>
      <c r="I10" s="14" t="n">
        <v>1610</v>
      </c>
      <c r="J10" s="15" t="n">
        <v>235</v>
      </c>
      <c r="K10" s="16" t="n">
        <v>22</v>
      </c>
      <c r="L10" s="14" t="n">
        <f aca="false">C10+F10+I10</f>
        <v>4661</v>
      </c>
      <c r="M10" s="15" t="n">
        <f aca="false">D10+G10+J10</f>
        <v>738</v>
      </c>
      <c r="N10" s="16" t="n">
        <f aca="false">E10+H10+K10</f>
        <v>43</v>
      </c>
    </row>
    <row r="11" customFormat="false" ht="12.8" hidden="false" customHeight="false" outlineLevel="0" collapsed="false">
      <c r="A11" s="12" t="n">
        <v>8</v>
      </c>
      <c r="B11" s="13" t="s">
        <v>18</v>
      </c>
      <c r="C11" s="14" t="n">
        <v>1680</v>
      </c>
      <c r="D11" s="15" t="n">
        <v>231</v>
      </c>
      <c r="E11" s="16" t="n">
        <v>30</v>
      </c>
      <c r="F11" s="14"/>
      <c r="G11" s="15"/>
      <c r="H11" s="16"/>
      <c r="I11" s="14"/>
      <c r="J11" s="15"/>
      <c r="K11" s="16"/>
      <c r="L11" s="14" t="n">
        <f aca="false">C11+F11+I11</f>
        <v>1680</v>
      </c>
      <c r="M11" s="15" t="n">
        <f aca="false">D11+G11+J11</f>
        <v>231</v>
      </c>
      <c r="N11" s="16" t="n">
        <f aca="false">E11+H11+K11</f>
        <v>30</v>
      </c>
    </row>
    <row r="12" customFormat="false" ht="12.8" hidden="false" customHeight="false" outlineLevel="0" collapsed="false">
      <c r="A12" s="12" t="n">
        <v>9</v>
      </c>
      <c r="B12" s="13" t="s">
        <v>17</v>
      </c>
      <c r="C12" s="14" t="n">
        <v>348</v>
      </c>
      <c r="D12" s="15" t="n">
        <v>57</v>
      </c>
      <c r="E12" s="16" t="n">
        <v>5</v>
      </c>
      <c r="F12" s="14" t="n">
        <v>661</v>
      </c>
      <c r="G12" s="15" t="n">
        <v>112</v>
      </c>
      <c r="H12" s="16" t="n">
        <v>6</v>
      </c>
      <c r="I12" s="14" t="n">
        <v>265</v>
      </c>
      <c r="J12" s="15" t="n">
        <v>48</v>
      </c>
      <c r="K12" s="16" t="n">
        <v>2</v>
      </c>
      <c r="L12" s="14" t="n">
        <f aca="false">C12+F12+I12</f>
        <v>1274</v>
      </c>
      <c r="M12" s="15" t="n">
        <f aca="false">D12+G12+J12</f>
        <v>217</v>
      </c>
      <c r="N12" s="16" t="n">
        <f aca="false">E12+H12+K12</f>
        <v>13</v>
      </c>
    </row>
  </sheetData>
  <mergeCells count="4">
    <mergeCell ref="A1:N1"/>
    <mergeCell ref="C2:E2"/>
    <mergeCell ref="F2:H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8.16"/>
    <col collapsed="false" customWidth="true" hidden="false" outlineLevel="0" max="5" min="5" style="1" width="7.36"/>
    <col collapsed="false" customWidth="true" hidden="false" outlineLevel="0" max="6" min="6" style="1" width="9.13"/>
    <col collapsed="false" customWidth="true" hidden="false" outlineLevel="0" max="7" min="7" style="1" width="7.22"/>
    <col collapsed="false" customWidth="true" hidden="false" outlineLevel="0" max="8" min="8" style="1" width="7.49"/>
    <col collapsed="false" customWidth="true" hidden="false" outlineLevel="0" max="12" min="9" style="1" width="9.13"/>
    <col collapsed="false" customWidth="true" hidden="false" outlineLevel="0" max="14" min="13" style="1" width="8.71"/>
    <col collapsed="false" customWidth="true" hidden="false" outlineLevel="0" max="1025" min="15" style="0" width="8.71"/>
  </cols>
  <sheetData>
    <row r="1" customFormat="false" ht="12.8" hidden="false" customHeight="false" outlineLevel="0" collapsed="false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5"/>
      <c r="J2" s="6" t="s">
        <v>5</v>
      </c>
      <c r="K2" s="7"/>
      <c r="L2" s="4" t="s">
        <v>6</v>
      </c>
      <c r="M2" s="4"/>
      <c r="N2" s="4"/>
    </row>
    <row r="3" customFormat="false" ht="12.8" hidden="false" customHeight="false" outlineLevel="0" collapsed="false">
      <c r="A3" s="8"/>
      <c r="B3" s="8"/>
      <c r="C3" s="9" t="s">
        <v>7</v>
      </c>
      <c r="D3" s="10" t="s">
        <v>8</v>
      </c>
      <c r="E3" s="11" t="s">
        <v>9</v>
      </c>
      <c r="F3" s="9" t="s">
        <v>7</v>
      </c>
      <c r="G3" s="10" t="s">
        <v>8</v>
      </c>
      <c r="H3" s="11" t="s">
        <v>9</v>
      </c>
      <c r="I3" s="9" t="s">
        <v>7</v>
      </c>
      <c r="J3" s="10" t="s">
        <v>8</v>
      </c>
      <c r="K3" s="11" t="s">
        <v>9</v>
      </c>
      <c r="L3" s="9" t="s">
        <v>7</v>
      </c>
      <c r="M3" s="10" t="s">
        <v>8</v>
      </c>
      <c r="N3" s="11" t="s">
        <v>9</v>
      </c>
    </row>
    <row r="4" customFormat="false" ht="12.8" hidden="false" customHeight="false" outlineLevel="0" collapsed="false">
      <c r="A4" s="12" t="n">
        <v>1</v>
      </c>
      <c r="B4" s="13" t="s">
        <v>11</v>
      </c>
      <c r="C4" s="14" t="n">
        <v>4593</v>
      </c>
      <c r="D4" s="15" t="n">
        <v>480</v>
      </c>
      <c r="E4" s="16" t="n">
        <v>292</v>
      </c>
      <c r="F4" s="14" t="n">
        <v>4600</v>
      </c>
      <c r="G4" s="15" t="n">
        <v>480</v>
      </c>
      <c r="H4" s="16" t="n">
        <v>305</v>
      </c>
      <c r="I4" s="14" t="n">
        <v>4655</v>
      </c>
      <c r="J4" s="15" t="n">
        <v>480</v>
      </c>
      <c r="K4" s="16" t="n">
        <v>344</v>
      </c>
      <c r="L4" s="14" t="n">
        <f aca="false">C4+F4+I4</f>
        <v>13848</v>
      </c>
      <c r="M4" s="15" t="n">
        <f aca="false">D4+G4+J4</f>
        <v>1440</v>
      </c>
      <c r="N4" s="16" t="n">
        <f aca="false">E4+H4+K4</f>
        <v>941</v>
      </c>
    </row>
    <row r="5" customFormat="false" ht="12.8" hidden="false" customHeight="false" outlineLevel="0" collapsed="false">
      <c r="A5" s="12" t="n">
        <v>2</v>
      </c>
      <c r="B5" s="13" t="s">
        <v>15</v>
      </c>
      <c r="C5" s="14" t="n">
        <v>4588</v>
      </c>
      <c r="D5" s="15" t="n">
        <v>480</v>
      </c>
      <c r="E5" s="16" t="n">
        <v>301</v>
      </c>
      <c r="F5" s="14" t="n">
        <v>4581</v>
      </c>
      <c r="G5" s="15" t="n">
        <v>470</v>
      </c>
      <c r="H5" s="16" t="n">
        <v>292</v>
      </c>
      <c r="I5" s="14" t="n">
        <v>4576</v>
      </c>
      <c r="J5" s="15" t="n">
        <v>480</v>
      </c>
      <c r="K5" s="16" t="n">
        <v>288</v>
      </c>
      <c r="L5" s="14" t="n">
        <f aca="false">C5+F5+I5</f>
        <v>13745</v>
      </c>
      <c r="M5" s="15" t="n">
        <f aca="false">D5+G5+J5</f>
        <v>1430</v>
      </c>
      <c r="N5" s="16" t="n">
        <f aca="false">E5+H5+K5</f>
        <v>881</v>
      </c>
    </row>
    <row r="6" customFormat="false" ht="12.8" hidden="false" customHeight="false" outlineLevel="0" collapsed="false">
      <c r="A6" s="12" t="n">
        <v>3</v>
      </c>
      <c r="B6" s="13" t="s">
        <v>13</v>
      </c>
      <c r="C6" s="14" t="n">
        <v>4556</v>
      </c>
      <c r="D6" s="15" t="n">
        <v>480</v>
      </c>
      <c r="E6" s="16" t="n">
        <v>281</v>
      </c>
      <c r="F6" s="14" t="n">
        <v>4549</v>
      </c>
      <c r="G6" s="15" t="n">
        <v>480</v>
      </c>
      <c r="H6" s="16" t="n">
        <v>277</v>
      </c>
      <c r="I6" s="14" t="n">
        <v>4569</v>
      </c>
      <c r="J6" s="15" t="n">
        <v>480</v>
      </c>
      <c r="K6" s="16" t="n">
        <v>282</v>
      </c>
      <c r="L6" s="14" t="n">
        <f aca="false">C6+F6+I6</f>
        <v>13674</v>
      </c>
      <c r="M6" s="15" t="n">
        <f aca="false">D6+G6+J6</f>
        <v>1440</v>
      </c>
      <c r="N6" s="16" t="n">
        <f aca="false">E6+H6+K6</f>
        <v>840</v>
      </c>
    </row>
    <row r="7" customFormat="false" ht="12.8" hidden="false" customHeight="false" outlineLevel="0" collapsed="false">
      <c r="A7" s="12" t="n">
        <v>4</v>
      </c>
      <c r="B7" s="13" t="s">
        <v>17</v>
      </c>
      <c r="C7" s="14" t="n">
        <v>4510</v>
      </c>
      <c r="D7" s="15" t="n">
        <v>480</v>
      </c>
      <c r="E7" s="16" t="n">
        <v>250</v>
      </c>
      <c r="F7" s="14" t="n">
        <v>4541</v>
      </c>
      <c r="G7" s="15" t="n">
        <v>480</v>
      </c>
      <c r="H7" s="16" t="n">
        <v>265</v>
      </c>
      <c r="I7" s="14" t="n">
        <v>4542</v>
      </c>
      <c r="J7" s="15" t="n">
        <v>480</v>
      </c>
      <c r="K7" s="16" t="n">
        <v>271</v>
      </c>
      <c r="L7" s="14" t="n">
        <f aca="false">C7+F7+I7</f>
        <v>13593</v>
      </c>
      <c r="M7" s="15" t="n">
        <f aca="false">D7+G7+J7</f>
        <v>1440</v>
      </c>
      <c r="N7" s="16" t="n">
        <f aca="false">E7+H7+K7</f>
        <v>786</v>
      </c>
    </row>
    <row r="8" customFormat="false" ht="12.8" hidden="false" customHeight="false" outlineLevel="0" collapsed="false">
      <c r="A8" s="12" t="n">
        <v>5</v>
      </c>
      <c r="B8" s="13" t="s">
        <v>12</v>
      </c>
      <c r="C8" s="14" t="n">
        <v>4507</v>
      </c>
      <c r="D8" s="15" t="n">
        <v>480</v>
      </c>
      <c r="E8" s="16" t="n">
        <v>167</v>
      </c>
      <c r="F8" s="14" t="n">
        <v>4565</v>
      </c>
      <c r="G8" s="15" t="n">
        <v>480</v>
      </c>
      <c r="H8" s="16" t="n">
        <v>266</v>
      </c>
      <c r="I8" s="14" t="n">
        <v>4461</v>
      </c>
      <c r="J8" s="15" t="n">
        <v>480</v>
      </c>
      <c r="K8" s="16" t="n">
        <v>219</v>
      </c>
      <c r="L8" s="14" t="n">
        <f aca="false">C8+F8+I8</f>
        <v>13533</v>
      </c>
      <c r="M8" s="15" t="n">
        <f aca="false">D8+G8+J8</f>
        <v>1440</v>
      </c>
      <c r="N8" s="16" t="n">
        <f aca="false">E8+H8+K8</f>
        <v>652</v>
      </c>
    </row>
    <row r="9" customFormat="false" ht="12.8" hidden="false" customHeight="false" outlineLevel="0" collapsed="false">
      <c r="A9" s="12" t="n">
        <v>6</v>
      </c>
      <c r="B9" s="13" t="s">
        <v>16</v>
      </c>
      <c r="C9" s="14" t="n">
        <v>4450</v>
      </c>
      <c r="D9" s="15" t="n">
        <v>480</v>
      </c>
      <c r="E9" s="16" t="n">
        <v>204</v>
      </c>
      <c r="F9" s="14" t="n">
        <v>4528</v>
      </c>
      <c r="G9" s="15" t="n">
        <v>480</v>
      </c>
      <c r="H9" s="16" t="n">
        <v>279</v>
      </c>
      <c r="I9" s="14" t="n">
        <v>4489</v>
      </c>
      <c r="J9" s="15" t="n">
        <v>480</v>
      </c>
      <c r="K9" s="16" t="n">
        <v>225</v>
      </c>
      <c r="L9" s="14" t="n">
        <f aca="false">C9+F9+I9</f>
        <v>13467</v>
      </c>
      <c r="M9" s="15" t="n">
        <f aca="false">D9+G9+J9</f>
        <v>1440</v>
      </c>
      <c r="N9" s="16" t="n">
        <f aca="false">E9+H9+K9</f>
        <v>708</v>
      </c>
    </row>
    <row r="10" customFormat="false" ht="12.8" hidden="false" customHeight="false" outlineLevel="0" collapsed="false">
      <c r="A10" s="12" t="n">
        <v>7</v>
      </c>
      <c r="B10" s="13" t="s">
        <v>10</v>
      </c>
      <c r="C10" s="14" t="n">
        <v>4467</v>
      </c>
      <c r="D10" s="15" t="n">
        <v>480</v>
      </c>
      <c r="E10" s="16" t="n">
        <v>223</v>
      </c>
      <c r="F10" s="14" t="n">
        <v>4452</v>
      </c>
      <c r="G10" s="15" t="n">
        <v>480</v>
      </c>
      <c r="H10" s="16" t="n">
        <v>211</v>
      </c>
      <c r="I10" s="14" t="n">
        <v>4419</v>
      </c>
      <c r="J10" s="15" t="n">
        <v>480</v>
      </c>
      <c r="K10" s="16" t="n">
        <v>197</v>
      </c>
      <c r="L10" s="14" t="n">
        <f aca="false">C10+F10+I10</f>
        <v>13338</v>
      </c>
      <c r="M10" s="15" t="n">
        <f aca="false">D10+G10+J10</f>
        <v>1440</v>
      </c>
      <c r="N10" s="16" t="n">
        <f aca="false">E10+H10+K10</f>
        <v>631</v>
      </c>
    </row>
    <row r="11" customFormat="false" ht="12.8" hidden="false" customHeight="false" outlineLevel="0" collapsed="false">
      <c r="A11" s="12" t="n">
        <v>8</v>
      </c>
      <c r="B11" s="13" t="s">
        <v>14</v>
      </c>
      <c r="C11" s="14" t="n">
        <v>4302</v>
      </c>
      <c r="D11" s="15" t="n">
        <v>479</v>
      </c>
      <c r="E11" s="16" t="n">
        <v>187</v>
      </c>
      <c r="F11" s="14" t="n">
        <v>4376</v>
      </c>
      <c r="G11" s="15" t="n">
        <v>480</v>
      </c>
      <c r="H11" s="16" t="n">
        <v>196</v>
      </c>
      <c r="I11" s="14" t="n">
        <v>4410</v>
      </c>
      <c r="J11" s="15" t="n">
        <v>480</v>
      </c>
      <c r="K11" s="16" t="n">
        <v>196</v>
      </c>
      <c r="L11" s="14" t="n">
        <f aca="false">C11+F11+I11</f>
        <v>13088</v>
      </c>
      <c r="M11" s="15" t="n">
        <f aca="false">D11+G11+J11</f>
        <v>1439</v>
      </c>
      <c r="N11" s="16" t="n">
        <f aca="false">E11+H11+K11</f>
        <v>579</v>
      </c>
    </row>
    <row r="12" customFormat="false" ht="12.8" hidden="false" customHeight="false" outlineLevel="0" collapsed="false">
      <c r="A12" s="12" t="n">
        <v>9</v>
      </c>
      <c r="B12" s="13" t="s">
        <v>18</v>
      </c>
      <c r="C12" s="14" t="n">
        <v>3981</v>
      </c>
      <c r="D12" s="15" t="n">
        <v>474</v>
      </c>
      <c r="E12" s="16" t="n">
        <v>134</v>
      </c>
      <c r="F12" s="14"/>
      <c r="G12" s="15"/>
      <c r="H12" s="16"/>
      <c r="I12" s="14"/>
      <c r="J12" s="15"/>
      <c r="K12" s="16"/>
      <c r="L12" s="14" t="n">
        <f aca="false">C12+F12+I12</f>
        <v>3981</v>
      </c>
      <c r="M12" s="15" t="n">
        <f aca="false">D12+G12+J12</f>
        <v>474</v>
      </c>
      <c r="N12" s="16" t="n">
        <f aca="false">E12+H12+K12</f>
        <v>134</v>
      </c>
    </row>
  </sheetData>
  <mergeCells count="4">
    <mergeCell ref="A1:N1"/>
    <mergeCell ref="C2:E2"/>
    <mergeCell ref="F2:H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2019-04-04T19:18:58Z</dcterms:modified>
  <cp:revision>80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